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6" activeTab="0"/>
  </bookViews>
  <sheets>
    <sheet name="Tableau des SIG" sheetId="1" r:id="rId1"/>
    <sheet name="PlanComptable.com" sheetId="2" r:id="rId2"/>
    <sheet name="Français-Anglais" sheetId="3" r:id="rId3"/>
  </sheets>
  <definedNames>
    <definedName name="_xlnm.Print_Area" localSheetId="2">'Français-Anglais'!$A$1:$C$23</definedName>
    <definedName name="_xlnm.Print_Area" localSheetId="1">'PlanComptable.com'!$A$1:$D$17</definedName>
  </definedNames>
  <calcPr fullCalcOnLoad="1"/>
</workbook>
</file>

<file path=xl/sharedStrings.xml><?xml version="1.0" encoding="utf-8"?>
<sst xmlns="http://schemas.openxmlformats.org/spreadsheetml/2006/main" count="126" uniqueCount="88">
  <si>
    <t>Impôts sur les bénéfices</t>
  </si>
  <si>
    <t>(a)</t>
  </si>
  <si>
    <t>(b)</t>
  </si>
  <si>
    <t>(c)</t>
  </si>
  <si>
    <t>Sommaire</t>
  </si>
  <si>
    <t>Afficher le sommaire avec le niveau de détails souhaité et accéder aux articles du plan comptable.</t>
  </si>
  <si>
    <t>Résumé des comptes</t>
  </si>
  <si>
    <t>Consulter le résumé du plan de comptes et accéder aux articles expliquant leur fonctionnement.</t>
  </si>
  <si>
    <t>Plan de comptes</t>
  </si>
  <si>
    <t>Afficher le plan de comptes de base, abrégé ou développé et accéder aux articles expliquant le fonctionnement des comptes.</t>
  </si>
  <si>
    <t>Comptes annuels</t>
  </si>
  <si>
    <t>Télécharger les modèles de bilan, de compte de résultat et les annexes au format Excel.</t>
  </si>
  <si>
    <t>Index</t>
  </si>
  <si>
    <t>Rechercher un article à l'aide de l'index alphabétique.</t>
  </si>
  <si>
    <t>Arborescence</t>
  </si>
  <si>
    <t>Parcourir la structure du plan comptable à l'aide de l'arborescence. Trouver un titre, un chapitre, une section, une sous-section, un article et accéder au texte du plan comptable.</t>
  </si>
  <si>
    <t xml:space="preserve"> Système développé</t>
  </si>
  <si>
    <t>Produits</t>
  </si>
  <si>
    <t>Charges</t>
  </si>
  <si>
    <t>Soldes intermédiaires</t>
  </si>
  <si>
    <t>N</t>
  </si>
  <si>
    <t>N-1</t>
  </si>
  <si>
    <t>(Colonne 1)</t>
  </si>
  <si>
    <t>(Colonne 2)</t>
  </si>
  <si>
    <t>(Colonne 1 - Colonne 2)</t>
  </si>
  <si>
    <t>Ventes marchandises</t>
  </si>
  <si>
    <t>Coût achat marchandises vendues</t>
  </si>
  <si>
    <t>·</t>
  </si>
  <si>
    <t>Marge commerciale</t>
  </si>
  <si>
    <t>Production vendue</t>
  </si>
  <si>
    <t>ou Destockage de production (a)</t>
  </si>
  <si>
    <t>Production stockée</t>
  </si>
  <si>
    <t>Production immobilisée</t>
  </si>
  <si>
    <t>Total</t>
  </si>
  <si>
    <t>Production de l'exercice</t>
  </si>
  <si>
    <t>Consommation de l'exercice en provenance de tiers</t>
  </si>
  <si>
    <t>Valeur ajoutée</t>
  </si>
  <si>
    <t>Impôt, taxes et versements assimilés (b)</t>
  </si>
  <si>
    <t>Subventions d'exploitation</t>
  </si>
  <si>
    <t>Charges de personnel</t>
  </si>
  <si>
    <t xml:space="preserve"> Excédent brut (ou insuffisance brute) d'exploitation</t>
  </si>
  <si>
    <t>Excédent brut d'exploitation</t>
  </si>
  <si>
    <t>ou Insuffisance brute d'exploitation</t>
  </si>
  <si>
    <t>Reprises sur charges et transferts de charges</t>
  </si>
  <si>
    <t>Dotations aux amortissements, aus dépréciations et aux provisions</t>
  </si>
  <si>
    <t>Atres produits</t>
  </si>
  <si>
    <t>Autres charges</t>
  </si>
  <si>
    <t>Résultat d'exploitation (bénéfice ou perte)</t>
  </si>
  <si>
    <t>Quote-parts de résultat positifs sur opérations  faites en commun</t>
  </si>
  <si>
    <t>Quote-parts de résultat négatifs sur opérations  faites en commun</t>
  </si>
  <si>
    <t>Produits financiers</t>
  </si>
  <si>
    <t>Charges financières</t>
  </si>
  <si>
    <t>Résultat courant avant impôts (bénéfice ou perte)</t>
  </si>
  <si>
    <t>Produits exceptionnels</t>
  </si>
  <si>
    <t>Charges exceptionnelles</t>
  </si>
  <si>
    <t>Résultat exceptionnel (bénéfice ou perte)</t>
  </si>
  <si>
    <t>Résultat courant avant impôts</t>
  </si>
  <si>
    <t>ou Résultat courant avant impôts</t>
  </si>
  <si>
    <t>Résultat exceptionnel</t>
  </si>
  <si>
    <t>ou Résultat exceptionnel</t>
  </si>
  <si>
    <t>Participation des salariés</t>
  </si>
  <si>
    <t>Résultat de l'exercice (bénéfice ou perte) (c)</t>
  </si>
  <si>
    <t>Produits des cessions d'éléments d'actif</t>
  </si>
  <si>
    <t>Valeur comptable des éléments cédés</t>
  </si>
  <si>
    <t>Plus-values et moins-values sur cessions d'éléments d'actif</t>
  </si>
  <si>
    <t>En déduction des produits dans le compte de résultat.</t>
  </si>
  <si>
    <t>Pour le calcul de la valeur ajoutée, sont assimilés à des consommations externes, les impôts indirects à caractère spécifique inscrits au compte 635 "Impôts, taxes et versements assimilés" et acquittés lors de la mise à la consommation des biens taxables</t>
  </si>
  <si>
    <t>Soit total général des produits - total général des charges.</t>
  </si>
  <si>
    <t>PlanComptable.com</t>
  </si>
  <si>
    <t>Résultat d'exploitation (bénéfice)</t>
  </si>
  <si>
    <t>ou Résultat d'exploitation (perte)</t>
  </si>
  <si>
    <t>Plan Comptable Général, Art. 842-1</t>
  </si>
  <si>
    <t>TABLEAU DES SOLDES INTERMEDIAIRES DE GESTION</t>
  </si>
  <si>
    <t>ACCUEIL</t>
  </si>
  <si>
    <t>&gt;&gt;&gt;</t>
  </si>
  <si>
    <t>MAIN PAGE</t>
  </si>
  <si>
    <t>RESUME DES COMPTES</t>
  </si>
  <si>
    <t>SUMMARY OF ACCOUNTS</t>
  </si>
  <si>
    <t>PLAN DE COMPTES</t>
  </si>
  <si>
    <t>CHART OF ACCOUNTS</t>
  </si>
  <si>
    <t>CLASSIFICATION DES COMPTES</t>
  </si>
  <si>
    <t>CLASSIFICATION OF ACCOUNTS</t>
  </si>
  <si>
    <t>FONCTIONNEMENT DES COMPTES</t>
  </si>
  <si>
    <t>FUNCTIONING OF ACCOUNTS</t>
  </si>
  <si>
    <t>COMPTES ANNUELS</t>
  </si>
  <si>
    <t>FINANCIAL STATEMENTS</t>
  </si>
  <si>
    <t>TERMES COMPTABLES ET FINANCIERS</t>
  </si>
  <si>
    <t>ACCOUNTING AND FINANCIAL TERMS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</si>
</sst>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;\(#,##0\)"/>
    <numFmt numFmtId="175" formatCode="dd/mm/yy"/>
  </numFmts>
  <fonts count="6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i/>
      <u val="single"/>
      <sz val="12"/>
      <color indexed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9"/>
      <name val="Symbol"/>
      <family val="1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2"/>
      <color indexed="56"/>
      <name val="Arial"/>
      <family val="2"/>
    </font>
    <font>
      <sz val="12"/>
      <color indexed="56"/>
      <name val="Arial"/>
      <family val="2"/>
    </font>
    <font>
      <b/>
      <i/>
      <sz val="11"/>
      <color indexed="10"/>
      <name val="Arial"/>
      <family val="2"/>
    </font>
    <font>
      <i/>
      <u val="single"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2"/>
      <color rgb="FF002060"/>
      <name val="Arial"/>
      <family val="2"/>
    </font>
    <font>
      <sz val="12"/>
      <color rgb="FF002060"/>
      <name val="Arial"/>
      <family val="2"/>
    </font>
    <font>
      <b/>
      <i/>
      <sz val="11"/>
      <color rgb="FFFF0000"/>
      <name val="Arial"/>
      <family val="2"/>
    </font>
    <font>
      <i/>
      <u val="single"/>
      <sz val="11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27" borderId="1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24">
    <xf numFmtId="0" fontId="0" fillId="0" borderId="0" xfId="0" applyAlignment="1">
      <alignment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0" fillId="0" borderId="0" xfId="53" applyAlignment="1">
      <alignment wrapText="1"/>
      <protection/>
    </xf>
    <xf numFmtId="0" fontId="0" fillId="0" borderId="0" xfId="53" applyAlignment="1">
      <alignment horizontal="left" wrapText="1"/>
      <protection/>
    </xf>
    <xf numFmtId="3" fontId="9" fillId="0" borderId="0" xfId="46" applyNumberFormat="1" applyFont="1" applyFill="1" applyBorder="1" applyAlignment="1" applyProtection="1">
      <alignment horizontal="left" vertical="top" wrapText="1"/>
      <protection/>
    </xf>
    <xf numFmtId="0" fontId="63" fillId="0" borderId="0" xfId="53" applyFont="1" applyAlignment="1">
      <alignment horizontal="left" vertical="top" wrapText="1"/>
      <protection/>
    </xf>
    <xf numFmtId="0" fontId="10" fillId="0" borderId="0" xfId="53" applyFont="1" applyAlignment="1">
      <alignment horizontal="left" vertical="center" wrapText="1"/>
      <protection/>
    </xf>
    <xf numFmtId="0" fontId="0" fillId="0" borderId="0" xfId="53" applyAlignment="1">
      <alignment horizontal="left" vertical="center" wrapText="1"/>
      <protection/>
    </xf>
    <xf numFmtId="0" fontId="0" fillId="0" borderId="0" xfId="53" applyAlignment="1">
      <alignment vertical="top" wrapText="1"/>
      <protection/>
    </xf>
    <xf numFmtId="0" fontId="64" fillId="0" borderId="0" xfId="53" applyFont="1" applyAlignment="1">
      <alignment vertical="top" wrapText="1"/>
      <protection/>
    </xf>
    <xf numFmtId="3" fontId="6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 vertical="center"/>
    </xf>
    <xf numFmtId="3" fontId="0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13" fillId="0" borderId="17" xfId="0" applyNumberFormat="1" applyFont="1" applyBorder="1" applyAlignment="1">
      <alignment vertical="center"/>
    </xf>
    <xf numFmtId="3" fontId="14" fillId="0" borderId="0" xfId="0" applyNumberFormat="1" applyFont="1" applyAlignment="1">
      <alignment horizontal="center"/>
    </xf>
    <xf numFmtId="3" fontId="4" fillId="0" borderId="1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15" fillId="0" borderId="17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13" fillId="0" borderId="21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3" fontId="0" fillId="0" borderId="22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/>
    </xf>
    <xf numFmtId="3" fontId="3" fillId="0" borderId="24" xfId="0" applyNumberFormat="1" applyFont="1" applyBorder="1" applyAlignment="1">
      <alignment vertical="center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13" fillId="0" borderId="26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0" fillId="0" borderId="22" xfId="0" applyNumberFormat="1" applyBorder="1" applyAlignment="1">
      <alignment/>
    </xf>
    <xf numFmtId="3" fontId="3" fillId="0" borderId="23" xfId="0" applyNumberFormat="1" applyFont="1" applyBorder="1" applyAlignment="1">
      <alignment vertical="center"/>
    </xf>
    <xf numFmtId="3" fontId="13" fillId="0" borderId="27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 wrapText="1"/>
    </xf>
    <xf numFmtId="3" fontId="4" fillId="0" borderId="16" xfId="0" applyNumberFormat="1" applyFont="1" applyBorder="1" applyAlignment="1">
      <alignment vertical="center" wrapText="1"/>
    </xf>
    <xf numFmtId="3" fontId="4" fillId="0" borderId="28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 wrapText="1"/>
    </xf>
    <xf numFmtId="3" fontId="4" fillId="0" borderId="23" xfId="0" applyNumberFormat="1" applyFont="1" applyBorder="1" applyAlignment="1">
      <alignment vertic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vertical="center"/>
    </xf>
    <xf numFmtId="3" fontId="15" fillId="0" borderId="23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center"/>
    </xf>
    <xf numFmtId="3" fontId="3" fillId="0" borderId="25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3" fontId="16" fillId="0" borderId="24" xfId="0" applyNumberFormat="1" applyFont="1" applyBorder="1" applyAlignment="1">
      <alignment vertical="center"/>
    </xf>
    <xf numFmtId="3" fontId="16" fillId="0" borderId="25" xfId="0" applyNumberFormat="1" applyFont="1" applyBorder="1" applyAlignment="1">
      <alignment vertical="center"/>
    </xf>
    <xf numFmtId="3" fontId="0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3" fontId="0" fillId="0" borderId="32" xfId="0" applyNumberFormat="1" applyFont="1" applyBorder="1" applyAlignment="1">
      <alignment horizontal="center" vertical="center"/>
    </xf>
    <xf numFmtId="3" fontId="16" fillId="0" borderId="15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/>
    </xf>
    <xf numFmtId="3" fontId="3" fillId="0" borderId="27" xfId="0" applyNumberFormat="1" applyFont="1" applyBorder="1" applyAlignment="1">
      <alignment vertical="center"/>
    </xf>
    <xf numFmtId="3" fontId="0" fillId="0" borderId="33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3" fontId="0" fillId="0" borderId="34" xfId="0" applyNumberFormat="1" applyFont="1" applyBorder="1" applyAlignment="1">
      <alignment vertical="center"/>
    </xf>
    <xf numFmtId="3" fontId="0" fillId="0" borderId="35" xfId="0" applyNumberFormat="1" applyFont="1" applyBorder="1" applyAlignment="1">
      <alignment vertical="center"/>
    </xf>
    <xf numFmtId="3" fontId="0" fillId="0" borderId="36" xfId="0" applyNumberFormat="1" applyFont="1" applyBorder="1" applyAlignment="1">
      <alignment horizontal="center" vertical="center"/>
    </xf>
    <xf numFmtId="3" fontId="0" fillId="0" borderId="33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/>
    </xf>
    <xf numFmtId="3" fontId="17" fillId="0" borderId="15" xfId="0" applyNumberFormat="1" applyFont="1" applyBorder="1" applyAlignment="1">
      <alignment vertical="center"/>
    </xf>
    <xf numFmtId="3" fontId="17" fillId="0" borderId="16" xfId="0" applyNumberFormat="1" applyFont="1" applyBorder="1" applyAlignment="1">
      <alignment vertical="center"/>
    </xf>
    <xf numFmtId="3" fontId="1" fillId="0" borderId="0" xfId="0" applyNumberFormat="1" applyFont="1" applyAlignment="1">
      <alignment/>
    </xf>
    <xf numFmtId="3" fontId="3" fillId="0" borderId="37" xfId="0" applyNumberFormat="1" applyFont="1" applyBorder="1" applyAlignment="1">
      <alignment/>
    </xf>
    <xf numFmtId="3" fontId="3" fillId="0" borderId="38" xfId="0" applyNumberFormat="1" applyFont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3" fontId="13" fillId="0" borderId="40" xfId="0" applyNumberFormat="1" applyFont="1" applyBorder="1" applyAlignment="1">
      <alignment vertical="center"/>
    </xf>
    <xf numFmtId="3" fontId="13" fillId="0" borderId="37" xfId="0" applyNumberFormat="1" applyFont="1" applyBorder="1" applyAlignment="1">
      <alignment vertical="center"/>
    </xf>
    <xf numFmtId="3" fontId="13" fillId="0" borderId="39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5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3" fontId="0" fillId="0" borderId="23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53" applyAlignment="1">
      <alignment horizontal="center" wrapText="1"/>
      <protection/>
    </xf>
    <xf numFmtId="3" fontId="9" fillId="0" borderId="0" xfId="46" applyNumberFormat="1" applyFont="1" applyFill="1" applyBorder="1" applyAlignment="1" applyProtection="1">
      <alignment horizontal="right" vertical="center" wrapText="1"/>
      <protection/>
    </xf>
    <xf numFmtId="0" fontId="65" fillId="0" borderId="0" xfId="53" applyFont="1" applyAlignment="1">
      <alignment horizontal="center" vertical="center" wrapText="1"/>
      <protection/>
    </xf>
    <xf numFmtId="3" fontId="9" fillId="0" borderId="0" xfId="46" applyNumberFormat="1" applyFont="1" applyFill="1" applyBorder="1" applyAlignment="1" applyProtection="1">
      <alignment horizontal="left" vertical="center" wrapText="1"/>
      <protection/>
    </xf>
    <xf numFmtId="0" fontId="20" fillId="0" borderId="0" xfId="53" applyFont="1" applyAlignment="1">
      <alignment horizontal="left" vertical="center" wrapText="1"/>
      <protection/>
    </xf>
    <xf numFmtId="0" fontId="19" fillId="0" borderId="0" xfId="53" applyFont="1" applyAlignment="1">
      <alignment horizontal="left" vertical="center" wrapText="1"/>
      <protection/>
    </xf>
    <xf numFmtId="0" fontId="2" fillId="0" borderId="0" xfId="53" applyFont="1" applyAlignment="1">
      <alignment horizontal="right" vertical="center" wrapText="1"/>
      <protection/>
    </xf>
    <xf numFmtId="0" fontId="19" fillId="0" borderId="0" xfId="53" applyFont="1" applyAlignment="1">
      <alignment wrapText="1"/>
      <protection/>
    </xf>
    <xf numFmtId="0" fontId="2" fillId="0" borderId="0" xfId="53" applyFont="1" applyAlignment="1">
      <alignment horizontal="left" vertical="center" wrapText="1"/>
      <protection/>
    </xf>
    <xf numFmtId="0" fontId="0" fillId="0" borderId="0" xfId="53" applyAlignment="1">
      <alignment horizontal="center" vertical="center" wrapText="1"/>
      <protection/>
    </xf>
    <xf numFmtId="3" fontId="66" fillId="0" borderId="0" xfId="44" applyNumberFormat="1" applyFont="1" applyFill="1" applyBorder="1" applyAlignment="1" applyProtection="1">
      <alignment horizontal="left"/>
      <protection/>
    </xf>
    <xf numFmtId="3" fontId="20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175" fontId="12" fillId="0" borderId="13" xfId="0" applyNumberFormat="1" applyFont="1" applyBorder="1" applyAlignment="1">
      <alignment horizontal="center" vertical="center"/>
    </xf>
    <xf numFmtId="175" fontId="12" fillId="0" borderId="40" xfId="0" applyNumberFormat="1" applyFont="1" applyBorder="1" applyAlignment="1">
      <alignment horizontal="center" vertical="center"/>
    </xf>
    <xf numFmtId="3" fontId="1" fillId="0" borderId="37" xfId="0" applyNumberFormat="1" applyFont="1" applyBorder="1" applyAlignment="1">
      <alignment horizontal="center" vertical="center"/>
    </xf>
    <xf numFmtId="3" fontId="1" fillId="0" borderId="38" xfId="0" applyNumberFormat="1" applyFont="1" applyBorder="1" applyAlignment="1">
      <alignment horizontal="center" vertical="center"/>
    </xf>
    <xf numFmtId="3" fontId="1" fillId="0" borderId="39" xfId="0" applyNumberFormat="1" applyFont="1" applyBorder="1" applyAlignment="1">
      <alignment horizontal="center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2" xfId="45"/>
    <cellStyle name="Lien hypertexte 3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plancomptable.com/" TargetMode="External" /><Relationship Id="rId3" Type="http://schemas.openxmlformats.org/officeDocument/2006/relationships/hyperlink" Target="https://www.plancomptable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plancomptable.com/en/anglais-english-french.htm" TargetMode="External" /><Relationship Id="rId3" Type="http://schemas.openxmlformats.org/officeDocument/2006/relationships/hyperlink" Target="https://www.plancomptable.com/en/anglais-english-french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1876425</xdr:colOff>
      <xdr:row>1</xdr:row>
      <xdr:rowOff>66675</xdr:rowOff>
    </xdr:from>
    <xdr:to>
      <xdr:col>2</xdr:col>
      <xdr:colOff>3619500</xdr:colOff>
      <xdr:row>4</xdr:row>
      <xdr:rowOff>9525</xdr:rowOff>
    </xdr:to>
    <xdr:pic>
      <xdr:nvPicPr>
        <xdr:cNvPr id="1" name="Imag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228600"/>
          <a:ext cx="1743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2943225</xdr:colOff>
      <xdr:row>1</xdr:row>
      <xdr:rowOff>0</xdr:rowOff>
    </xdr:from>
    <xdr:to>
      <xdr:col>2</xdr:col>
      <xdr:colOff>581025</xdr:colOff>
      <xdr:row>4</xdr:row>
      <xdr:rowOff>9525</xdr:rowOff>
    </xdr:to>
    <xdr:pic>
      <xdr:nvPicPr>
        <xdr:cNvPr id="1" name="Imag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61925"/>
          <a:ext cx="2009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ncomptable.com/" TargetMode="External" /><Relationship Id="rId2" Type="http://schemas.openxmlformats.org/officeDocument/2006/relationships/hyperlink" Target="https://www.plancomptable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ancomptable.com/sommaire/sommaire_titres.htm" TargetMode="External" /><Relationship Id="rId2" Type="http://schemas.openxmlformats.org/officeDocument/2006/relationships/hyperlink" Target="https://www.plancomptable.com/titre-IV/titre-IV_chapitre-III_section-1.htm" TargetMode="External" /><Relationship Id="rId3" Type="http://schemas.openxmlformats.org/officeDocument/2006/relationships/hyperlink" Target="https://www.plancomptable.com/titre-IV/titre-IV_chapitre-III_section-2.htm" TargetMode="External" /><Relationship Id="rId4" Type="http://schemas.openxmlformats.org/officeDocument/2006/relationships/hyperlink" Target="https://www.plancomptable.com/comptes_annuels/comptes_annuels.htm" TargetMode="External" /><Relationship Id="rId5" Type="http://schemas.openxmlformats.org/officeDocument/2006/relationships/hyperlink" Target="https://www.plancomptable.com/classement/classement.htm" TargetMode="External" /><Relationship Id="rId6" Type="http://schemas.openxmlformats.org/officeDocument/2006/relationships/hyperlink" Target="https://www.plancomptable.com/arborescence/arborescence.htm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ancomptable.com/en/french-GAAP-generally-accepted-accounting-principles-standards.htm" TargetMode="External" /><Relationship Id="rId2" Type="http://schemas.openxmlformats.org/officeDocument/2006/relationships/hyperlink" Target="https://www.plancomptable.com/en/french-accounts.htm" TargetMode="External" /><Relationship Id="rId3" Type="http://schemas.openxmlformats.org/officeDocument/2006/relationships/hyperlink" Target="https://www.plancomptable.com/en/french-chart-of-accounts.htm" TargetMode="External" /><Relationship Id="rId4" Type="http://schemas.openxmlformats.org/officeDocument/2006/relationships/hyperlink" Target="https://www.plancomptable.com/en/french-financial-statements.htm" TargetMode="External" /><Relationship Id="rId5" Type="http://schemas.openxmlformats.org/officeDocument/2006/relationships/hyperlink" Target="https://www.plancomptable.com/en/french-accounting-financial-terms-glossary-vocabulary.htm" TargetMode="External" /><Relationship Id="rId6" Type="http://schemas.openxmlformats.org/officeDocument/2006/relationships/hyperlink" Target="https://www.plancomptable.com/en/classification-of-accounts.htm" TargetMode="External" /><Relationship Id="rId7" Type="http://schemas.openxmlformats.org/officeDocument/2006/relationships/hyperlink" Target="https://www.plancomptable.com/en/functioning-of-accounts.htm" TargetMode="External" /><Relationship Id="rId8" Type="http://schemas.openxmlformats.org/officeDocument/2006/relationships/hyperlink" Target="https://www.plancomptable.com/index.htm" TargetMode="External" /><Relationship Id="rId9" Type="http://schemas.openxmlformats.org/officeDocument/2006/relationships/hyperlink" Target="https://www.plancomptable.com/titre-IV/titre-IV_chapitre-III_section-1.htm" TargetMode="External" /><Relationship Id="rId10" Type="http://schemas.openxmlformats.org/officeDocument/2006/relationships/hyperlink" Target="https://www.plancomptable.com/en/plan-comptable-en-anglais-english.htm" TargetMode="External" /><Relationship Id="rId11" Type="http://schemas.openxmlformats.org/officeDocument/2006/relationships/hyperlink" Target="https://www.plancomptable.com/comptes_annuels/comptes_annuels.htm" TargetMode="External" /><Relationship Id="rId12" Type="http://schemas.openxmlformats.org/officeDocument/2006/relationships/hyperlink" Target="https://www.plancomptable.com/en/vocabulaire-glossaire-termes-comptables-financiers-anglais-english.htm" TargetMode="External" /><Relationship Id="rId13" Type="http://schemas.openxmlformats.org/officeDocument/2006/relationships/hyperlink" Target="https://www.plancomptable.com/titre-IX/titre-IX_chapitre-III_section-4.htm" TargetMode="External" /><Relationship Id="rId14" Type="http://schemas.openxmlformats.org/officeDocument/2006/relationships/hyperlink" Target="https://www.plancomptable.com/titre-IX/titre-IX_chapitre-IV.htm" TargetMode="External" /><Relationship Id="rId15" Type="http://schemas.openxmlformats.org/officeDocument/2006/relationships/drawing" Target="../drawings/drawing2.xml" /><Relationship Id="rId1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6"/>
  <sheetViews>
    <sheetView showGridLines="0" tabSelected="1" zoomScalePageLayoutView="0" workbookViewId="0" topLeftCell="B1">
      <selection activeCell="F10" sqref="F10"/>
    </sheetView>
  </sheetViews>
  <sheetFormatPr defaultColWidth="11.421875" defaultRowHeight="12.75"/>
  <cols>
    <col min="1" max="2" width="2.7109375" style="2" customWidth="1"/>
    <col min="3" max="3" width="2.7109375" style="18" customWidth="1"/>
    <col min="4" max="4" width="8.00390625" style="2" customWidth="1"/>
    <col min="5" max="5" width="49.28125" style="2" customWidth="1"/>
    <col min="6" max="6" width="12.28125" style="2" customWidth="1"/>
    <col min="7" max="7" width="2.7109375" style="2" customWidth="1"/>
    <col min="8" max="8" width="2.7109375" style="18" customWidth="1"/>
    <col min="9" max="9" width="7.8515625" style="2" customWidth="1"/>
    <col min="10" max="10" width="48.7109375" style="2" customWidth="1"/>
    <col min="11" max="11" width="12.28125" style="2" customWidth="1"/>
    <col min="12" max="12" width="2.7109375" style="2" customWidth="1"/>
    <col min="13" max="13" width="2.7109375" style="18" customWidth="1"/>
    <col min="14" max="14" width="52.8515625" style="2" customWidth="1"/>
    <col min="15" max="16" width="12.28125" style="2" customWidth="1"/>
    <col min="17" max="16384" width="11.421875" style="2" customWidth="1"/>
  </cols>
  <sheetData>
    <row r="1" spans="2:12" ht="12.75">
      <c r="B1" s="13"/>
      <c r="C1" s="14"/>
      <c r="D1" s="15"/>
      <c r="E1" s="15"/>
      <c r="F1" s="16"/>
      <c r="G1" s="1"/>
      <c r="H1" s="17"/>
      <c r="I1" s="1"/>
      <c r="J1" s="1"/>
      <c r="K1" s="1"/>
      <c r="L1" s="1"/>
    </row>
    <row r="2" spans="2:10" ht="15">
      <c r="B2" s="113" t="s">
        <v>68</v>
      </c>
      <c r="C2" s="113"/>
      <c r="D2" s="113"/>
      <c r="E2" s="113"/>
      <c r="I2" s="19"/>
      <c r="J2" s="19"/>
    </row>
    <row r="3" spans="2:16" ht="14.25">
      <c r="B3" s="114" t="s">
        <v>71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</row>
    <row r="4" spans="2:16" ht="14.25">
      <c r="B4" s="114" t="s">
        <v>16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</row>
    <row r="5" spans="2:16" ht="15" customHeight="1">
      <c r="B5" s="115" t="s">
        <v>72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</row>
    <row r="6" spans="2:10" ht="15">
      <c r="B6" s="20"/>
      <c r="C6" s="21"/>
      <c r="D6" s="22"/>
      <c r="E6" s="22"/>
      <c r="I6" s="19"/>
      <c r="J6" s="19"/>
    </row>
    <row r="7" spans="2:16" ht="12.75">
      <c r="B7" s="116" t="s">
        <v>17</v>
      </c>
      <c r="C7" s="117"/>
      <c r="D7" s="117"/>
      <c r="E7" s="117"/>
      <c r="F7" s="118"/>
      <c r="G7" s="116" t="s">
        <v>18</v>
      </c>
      <c r="H7" s="117"/>
      <c r="I7" s="117"/>
      <c r="J7" s="117"/>
      <c r="K7" s="118"/>
      <c r="L7" s="116" t="s">
        <v>19</v>
      </c>
      <c r="M7" s="117"/>
      <c r="N7" s="118"/>
      <c r="O7" s="119" t="s">
        <v>20</v>
      </c>
      <c r="P7" s="119" t="s">
        <v>21</v>
      </c>
    </row>
    <row r="8" spans="2:16" s="3" customFormat="1" ht="12.75">
      <c r="B8" s="121" t="s">
        <v>22</v>
      </c>
      <c r="C8" s="122"/>
      <c r="D8" s="122"/>
      <c r="E8" s="122"/>
      <c r="F8" s="123"/>
      <c r="G8" s="121" t="s">
        <v>23</v>
      </c>
      <c r="H8" s="122"/>
      <c r="I8" s="122"/>
      <c r="J8" s="122"/>
      <c r="K8" s="123"/>
      <c r="L8" s="121" t="s">
        <v>24</v>
      </c>
      <c r="M8" s="122"/>
      <c r="N8" s="123"/>
      <c r="O8" s="120"/>
      <c r="P8" s="120"/>
    </row>
    <row r="9" spans="2:16" s="3" customFormat="1" ht="12.75">
      <c r="B9" s="23"/>
      <c r="C9" s="24"/>
      <c r="D9" s="25"/>
      <c r="E9" s="26"/>
      <c r="F9" s="27"/>
      <c r="G9" s="23"/>
      <c r="H9" s="24"/>
      <c r="I9" s="25"/>
      <c r="J9" s="25"/>
      <c r="K9" s="27"/>
      <c r="L9" s="23"/>
      <c r="M9" s="24"/>
      <c r="N9" s="26"/>
      <c r="O9" s="27"/>
      <c r="P9" s="27"/>
    </row>
    <row r="10" spans="2:16" ht="12.75">
      <c r="B10" s="28"/>
      <c r="C10" s="29" t="s">
        <v>25</v>
      </c>
      <c r="D10" s="29"/>
      <c r="E10" s="30"/>
      <c r="F10" s="31">
        <v>0</v>
      </c>
      <c r="G10" s="28"/>
      <c r="H10" s="29" t="s">
        <v>26</v>
      </c>
      <c r="I10" s="29"/>
      <c r="J10" s="29"/>
      <c r="K10" s="31">
        <v>0</v>
      </c>
      <c r="L10" s="28"/>
      <c r="M10" s="32" t="s">
        <v>27</v>
      </c>
      <c r="N10" s="33" t="s">
        <v>28</v>
      </c>
      <c r="O10" s="34">
        <f>F10-K10</f>
        <v>0</v>
      </c>
      <c r="P10" s="35">
        <v>0</v>
      </c>
    </row>
    <row r="11" spans="2:16" ht="3.75" customHeight="1">
      <c r="B11" s="36"/>
      <c r="C11" s="37"/>
      <c r="D11" s="37"/>
      <c r="E11" s="38"/>
      <c r="F11" s="39"/>
      <c r="G11" s="36"/>
      <c r="H11" s="37"/>
      <c r="I11" s="37"/>
      <c r="J11" s="37"/>
      <c r="K11" s="39"/>
      <c r="L11" s="36"/>
      <c r="M11" s="37"/>
      <c r="N11" s="38"/>
      <c r="O11" s="39"/>
      <c r="P11" s="39"/>
    </row>
    <row r="12" spans="2:16" ht="12.75">
      <c r="B12" s="40"/>
      <c r="C12" s="41"/>
      <c r="D12" s="42"/>
      <c r="E12" s="43"/>
      <c r="F12" s="44"/>
      <c r="G12" s="40"/>
      <c r="H12" s="41"/>
      <c r="I12" s="42"/>
      <c r="J12" s="98"/>
      <c r="K12" s="44"/>
      <c r="L12" s="40"/>
      <c r="M12" s="41"/>
      <c r="N12" s="42"/>
      <c r="O12" s="44"/>
      <c r="P12" s="44"/>
    </row>
    <row r="13" spans="2:16" ht="12.75">
      <c r="B13" s="28"/>
      <c r="C13" s="29" t="s">
        <v>29</v>
      </c>
      <c r="D13" s="29"/>
      <c r="E13" s="30"/>
      <c r="F13" s="31">
        <v>0</v>
      </c>
      <c r="G13" s="28"/>
      <c r="K13" s="101"/>
      <c r="L13" s="28"/>
      <c r="O13" s="45"/>
      <c r="P13" s="45"/>
    </row>
    <row r="14" spans="2:16" ht="12.75">
      <c r="B14" s="28"/>
      <c r="C14" s="46" t="s">
        <v>31</v>
      </c>
      <c r="D14" s="47"/>
      <c r="E14" s="48"/>
      <c r="F14" s="49">
        <v>0</v>
      </c>
      <c r="G14" s="28"/>
      <c r="H14" s="29" t="s">
        <v>30</v>
      </c>
      <c r="I14" s="29"/>
      <c r="J14" s="29"/>
      <c r="K14" s="31">
        <v>0</v>
      </c>
      <c r="L14" s="28"/>
      <c r="M14" s="50"/>
      <c r="O14" s="52"/>
      <c r="P14" s="52"/>
    </row>
    <row r="15" spans="2:16" ht="12.75">
      <c r="B15" s="28"/>
      <c r="C15" s="46" t="s">
        <v>32</v>
      </c>
      <c r="D15" s="47"/>
      <c r="E15" s="48"/>
      <c r="F15" s="53">
        <v>0</v>
      </c>
      <c r="G15" s="28"/>
      <c r="H15" s="50"/>
      <c r="J15" s="95"/>
      <c r="K15" s="52"/>
      <c r="L15" s="28"/>
      <c r="M15" s="50"/>
      <c r="O15" s="52"/>
      <c r="P15" s="52"/>
    </row>
    <row r="16" spans="2:16" ht="12.75">
      <c r="B16" s="28"/>
      <c r="C16" s="21"/>
      <c r="D16" s="54"/>
      <c r="E16" s="55" t="s">
        <v>33</v>
      </c>
      <c r="F16" s="56">
        <f>F13+F14+F15</f>
        <v>0</v>
      </c>
      <c r="G16" s="28"/>
      <c r="H16" s="21"/>
      <c r="I16" s="54"/>
      <c r="J16" s="99" t="s">
        <v>33</v>
      </c>
      <c r="K16" s="56">
        <f>K14</f>
        <v>0</v>
      </c>
      <c r="L16" s="28"/>
      <c r="M16" s="32" t="s">
        <v>27</v>
      </c>
      <c r="N16" s="57" t="s">
        <v>34</v>
      </c>
      <c r="O16" s="34">
        <f>F16-K16</f>
        <v>0</v>
      </c>
      <c r="P16" s="35">
        <v>0</v>
      </c>
    </row>
    <row r="17" spans="2:16" ht="3.75" customHeight="1">
      <c r="B17" s="28"/>
      <c r="C17" s="21"/>
      <c r="D17" s="54"/>
      <c r="E17" s="58"/>
      <c r="F17" s="59"/>
      <c r="G17" s="21"/>
      <c r="H17" s="21"/>
      <c r="I17" s="54"/>
      <c r="J17" s="100"/>
      <c r="K17" s="59"/>
      <c r="L17" s="28"/>
      <c r="M17" s="60"/>
      <c r="N17" s="61"/>
      <c r="O17" s="59"/>
      <c r="P17" s="62"/>
    </row>
    <row r="18" spans="2:16" ht="12.75">
      <c r="B18" s="23"/>
      <c r="C18" s="24"/>
      <c r="D18" s="25"/>
      <c r="E18" s="26"/>
      <c r="F18" s="27"/>
      <c r="G18" s="23"/>
      <c r="H18" s="24"/>
      <c r="I18" s="25"/>
      <c r="J18" s="25"/>
      <c r="K18" s="27"/>
      <c r="L18" s="23"/>
      <c r="M18" s="24"/>
      <c r="N18" s="26"/>
      <c r="O18" s="27"/>
      <c r="P18" s="27"/>
    </row>
    <row r="19" spans="2:16" ht="12.75">
      <c r="B19" s="28"/>
      <c r="C19" s="32" t="s">
        <v>27</v>
      </c>
      <c r="D19" s="29" t="s">
        <v>34</v>
      </c>
      <c r="E19" s="30"/>
      <c r="F19" s="63">
        <f>O16</f>
        <v>0</v>
      </c>
      <c r="G19" s="28"/>
      <c r="H19" s="29" t="s">
        <v>35</v>
      </c>
      <c r="I19" s="29"/>
      <c r="J19" s="29"/>
      <c r="K19" s="31">
        <v>0</v>
      </c>
      <c r="L19" s="28"/>
      <c r="M19" s="64"/>
      <c r="N19" s="50"/>
      <c r="O19" s="45"/>
      <c r="P19" s="45"/>
    </row>
    <row r="20" spans="2:16" ht="12.75">
      <c r="B20" s="28"/>
      <c r="C20" s="32" t="s">
        <v>27</v>
      </c>
      <c r="D20" s="46" t="s">
        <v>28</v>
      </c>
      <c r="E20" s="65"/>
      <c r="F20" s="66">
        <f>O10</f>
        <v>0</v>
      </c>
      <c r="G20" s="28"/>
      <c r="H20" s="50"/>
      <c r="J20" s="95"/>
      <c r="K20" s="52"/>
      <c r="L20" s="28"/>
      <c r="M20" s="50"/>
      <c r="N20" s="51"/>
      <c r="O20" s="52"/>
      <c r="P20" s="52"/>
    </row>
    <row r="21" spans="2:16" ht="12.75">
      <c r="B21" s="28"/>
      <c r="C21" s="21"/>
      <c r="D21" s="54"/>
      <c r="E21" s="55" t="s">
        <v>33</v>
      </c>
      <c r="F21" s="56">
        <f>F19+F20</f>
        <v>0</v>
      </c>
      <c r="G21" s="28"/>
      <c r="H21" s="21"/>
      <c r="I21" s="54"/>
      <c r="J21" s="99" t="s">
        <v>33</v>
      </c>
      <c r="K21" s="56">
        <f>K19</f>
        <v>0</v>
      </c>
      <c r="L21" s="28"/>
      <c r="M21" s="32" t="s">
        <v>27</v>
      </c>
      <c r="N21" s="33" t="s">
        <v>36</v>
      </c>
      <c r="O21" s="34">
        <f>F21-K21</f>
        <v>0</v>
      </c>
      <c r="P21" s="35">
        <v>0</v>
      </c>
    </row>
    <row r="22" spans="2:16" ht="3.75" customHeight="1">
      <c r="B22" s="28"/>
      <c r="C22" s="21"/>
      <c r="D22" s="54"/>
      <c r="E22" s="58"/>
      <c r="F22" s="59"/>
      <c r="G22" s="21"/>
      <c r="H22" s="21"/>
      <c r="I22" s="54"/>
      <c r="J22" s="58"/>
      <c r="K22" s="59"/>
      <c r="L22" s="28"/>
      <c r="M22" s="60"/>
      <c r="N22" s="61"/>
      <c r="O22" s="59"/>
      <c r="P22" s="62"/>
    </row>
    <row r="23" spans="2:16" ht="12.75">
      <c r="B23" s="23"/>
      <c r="C23" s="24"/>
      <c r="D23" s="25"/>
      <c r="E23" s="26"/>
      <c r="F23" s="27"/>
      <c r="G23" s="23"/>
      <c r="H23" s="24"/>
      <c r="I23" s="25"/>
      <c r="J23" s="26"/>
      <c r="K23" s="27"/>
      <c r="L23" s="23"/>
      <c r="M23" s="24"/>
      <c r="N23" s="26"/>
      <c r="O23" s="27"/>
      <c r="P23" s="27"/>
    </row>
    <row r="24" spans="2:16" ht="12.75">
      <c r="B24" s="28"/>
      <c r="C24" s="32" t="s">
        <v>27</v>
      </c>
      <c r="D24" s="29" t="s">
        <v>36</v>
      </c>
      <c r="E24" s="30"/>
      <c r="F24" s="63">
        <f>O21</f>
        <v>0</v>
      </c>
      <c r="G24" s="28"/>
      <c r="I24" s="29" t="s">
        <v>37</v>
      </c>
      <c r="J24" s="30"/>
      <c r="K24" s="31">
        <v>0</v>
      </c>
      <c r="L24" s="28"/>
      <c r="M24" s="64"/>
      <c r="N24" s="50"/>
      <c r="O24" s="45"/>
      <c r="P24" s="45"/>
    </row>
    <row r="25" spans="2:16" ht="12.75">
      <c r="B25" s="28"/>
      <c r="D25" s="67" t="s">
        <v>38</v>
      </c>
      <c r="E25" s="68"/>
      <c r="F25" s="49">
        <v>0</v>
      </c>
      <c r="G25" s="28"/>
      <c r="I25" s="46" t="s">
        <v>39</v>
      </c>
      <c r="J25" s="68"/>
      <c r="K25" s="49">
        <v>0</v>
      </c>
      <c r="L25" s="28"/>
      <c r="M25" s="50"/>
      <c r="N25" s="51"/>
      <c r="O25" s="52"/>
      <c r="P25" s="52"/>
    </row>
    <row r="26" spans="2:16" ht="12.75">
      <c r="B26" s="28"/>
      <c r="C26" s="21"/>
      <c r="D26" s="54"/>
      <c r="E26" s="55" t="s">
        <v>33</v>
      </c>
      <c r="F26" s="56">
        <f>F24+F25</f>
        <v>0</v>
      </c>
      <c r="G26" s="28"/>
      <c r="H26" s="21"/>
      <c r="I26" s="54"/>
      <c r="J26" s="55" t="s">
        <v>33</v>
      </c>
      <c r="K26" s="56">
        <f>K24+K25</f>
        <v>0</v>
      </c>
      <c r="L26" s="28"/>
      <c r="M26" s="32" t="s">
        <v>27</v>
      </c>
      <c r="N26" s="33" t="s">
        <v>40</v>
      </c>
      <c r="O26" s="34">
        <f>F26-K26</f>
        <v>0</v>
      </c>
      <c r="P26" s="35">
        <v>0</v>
      </c>
    </row>
    <row r="27" spans="2:16" ht="3.75" customHeight="1">
      <c r="B27" s="28"/>
      <c r="C27" s="21"/>
      <c r="D27" s="54"/>
      <c r="E27" s="58"/>
      <c r="F27" s="59"/>
      <c r="G27" s="21"/>
      <c r="H27" s="21"/>
      <c r="I27" s="54"/>
      <c r="J27" s="58"/>
      <c r="K27" s="59"/>
      <c r="L27" s="28"/>
      <c r="M27" s="60"/>
      <c r="N27" s="61"/>
      <c r="O27" s="59"/>
      <c r="P27" s="62"/>
    </row>
    <row r="28" spans="2:16" ht="12.75">
      <c r="B28" s="23"/>
      <c r="C28" s="24"/>
      <c r="D28" s="25"/>
      <c r="E28" s="26"/>
      <c r="F28" s="27"/>
      <c r="G28" s="23"/>
      <c r="H28" s="24"/>
      <c r="I28" s="25"/>
      <c r="J28" s="26"/>
      <c r="K28" s="27"/>
      <c r="L28" s="23"/>
      <c r="M28" s="24"/>
      <c r="N28" s="25"/>
      <c r="O28" s="27"/>
      <c r="P28" s="27"/>
    </row>
    <row r="29" spans="2:16" ht="12.75">
      <c r="B29" s="28"/>
      <c r="C29" s="32" t="s">
        <v>27</v>
      </c>
      <c r="D29" s="29" t="s">
        <v>41</v>
      </c>
      <c r="E29" s="30"/>
      <c r="F29" s="63">
        <f>IF(O26&gt;=0,O26,0)</f>
        <v>0</v>
      </c>
      <c r="G29" s="28"/>
      <c r="H29" s="32" t="s">
        <v>27</v>
      </c>
      <c r="I29" s="29" t="s">
        <v>42</v>
      </c>
      <c r="J29" s="30"/>
      <c r="K29" s="63">
        <f>ABS(IF(O26&lt;0,O26,0))</f>
        <v>0</v>
      </c>
      <c r="L29" s="28"/>
      <c r="O29" s="45"/>
      <c r="P29" s="45"/>
    </row>
    <row r="30" spans="2:16" ht="12.75">
      <c r="B30" s="28"/>
      <c r="D30" s="46" t="s">
        <v>43</v>
      </c>
      <c r="E30" s="48"/>
      <c r="F30" s="49">
        <v>0</v>
      </c>
      <c r="G30" s="28"/>
      <c r="I30" s="46" t="s">
        <v>44</v>
      </c>
      <c r="J30" s="48"/>
      <c r="K30" s="49">
        <v>0</v>
      </c>
      <c r="L30" s="28"/>
      <c r="M30" s="50"/>
      <c r="O30" s="52"/>
      <c r="P30" s="52"/>
    </row>
    <row r="31" spans="2:16" ht="12.75">
      <c r="B31" s="28"/>
      <c r="D31" s="46" t="s">
        <v>45</v>
      </c>
      <c r="E31" s="48"/>
      <c r="F31" s="49">
        <v>0</v>
      </c>
      <c r="G31" s="28"/>
      <c r="I31" s="46" t="s">
        <v>46</v>
      </c>
      <c r="J31" s="48"/>
      <c r="K31" s="49">
        <v>0</v>
      </c>
      <c r="L31" s="28"/>
      <c r="M31" s="50"/>
      <c r="O31" s="52"/>
      <c r="P31" s="52"/>
    </row>
    <row r="32" spans="2:16" ht="12.75">
      <c r="B32" s="28"/>
      <c r="C32" s="21"/>
      <c r="D32" s="54"/>
      <c r="E32" s="55" t="s">
        <v>33</v>
      </c>
      <c r="F32" s="56">
        <f>F29+F30+F31</f>
        <v>0</v>
      </c>
      <c r="G32" s="28"/>
      <c r="H32" s="21"/>
      <c r="I32" s="54"/>
      <c r="J32" s="55" t="s">
        <v>33</v>
      </c>
      <c r="K32" s="56">
        <f>K29+K30+K31</f>
        <v>0</v>
      </c>
      <c r="L32" s="28"/>
      <c r="M32" s="32" t="s">
        <v>27</v>
      </c>
      <c r="N32" s="33" t="s">
        <v>47</v>
      </c>
      <c r="O32" s="34">
        <f>F32-K32</f>
        <v>0</v>
      </c>
      <c r="P32" s="35">
        <v>0</v>
      </c>
    </row>
    <row r="33" spans="2:16" ht="3.75" customHeight="1">
      <c r="B33" s="28"/>
      <c r="C33" s="21"/>
      <c r="D33" s="54"/>
      <c r="E33" s="58"/>
      <c r="F33" s="59"/>
      <c r="G33" s="21"/>
      <c r="H33" s="21"/>
      <c r="I33" s="54"/>
      <c r="J33" s="58"/>
      <c r="K33" s="59"/>
      <c r="L33" s="28"/>
      <c r="M33" s="60"/>
      <c r="N33" s="61"/>
      <c r="O33" s="59"/>
      <c r="P33" s="62"/>
    </row>
    <row r="34" spans="2:16" ht="12.75">
      <c r="B34" s="23"/>
      <c r="C34" s="24"/>
      <c r="D34" s="25"/>
      <c r="E34" s="26"/>
      <c r="F34" s="27"/>
      <c r="G34" s="23"/>
      <c r="H34" s="24"/>
      <c r="I34" s="25"/>
      <c r="J34" s="26"/>
      <c r="K34" s="27"/>
      <c r="L34" s="23"/>
      <c r="M34" s="24"/>
      <c r="N34" s="25"/>
      <c r="O34" s="27"/>
      <c r="P34" s="27"/>
    </row>
    <row r="35" spans="2:16" ht="12.75">
      <c r="B35" s="28"/>
      <c r="C35" s="32" t="s">
        <v>27</v>
      </c>
      <c r="D35" s="29" t="s">
        <v>69</v>
      </c>
      <c r="E35" s="30"/>
      <c r="F35" s="63">
        <f>IF(O32&gt;=0,O32,0)</f>
        <v>0</v>
      </c>
      <c r="G35" s="28"/>
      <c r="H35" s="32" t="s">
        <v>27</v>
      </c>
      <c r="I35" s="29" t="s">
        <v>70</v>
      </c>
      <c r="J35" s="30"/>
      <c r="K35" s="63">
        <f>ABS(IF(S32&lt;0,S32,0))</f>
        <v>0</v>
      </c>
      <c r="L35" s="28"/>
      <c r="O35" s="45"/>
      <c r="P35" s="45"/>
    </row>
    <row r="36" spans="2:16" ht="12.75">
      <c r="B36" s="28"/>
      <c r="D36" s="46" t="s">
        <v>48</v>
      </c>
      <c r="E36" s="48"/>
      <c r="F36" s="49">
        <v>0</v>
      </c>
      <c r="G36" s="28"/>
      <c r="I36" s="46" t="s">
        <v>49</v>
      </c>
      <c r="J36" s="48"/>
      <c r="K36" s="49">
        <v>0</v>
      </c>
      <c r="L36" s="28"/>
      <c r="M36" s="50"/>
      <c r="O36" s="52"/>
      <c r="P36" s="52"/>
    </row>
    <row r="37" spans="2:16" ht="12.75">
      <c r="B37" s="28"/>
      <c r="D37" s="46" t="s">
        <v>50</v>
      </c>
      <c r="E37" s="48"/>
      <c r="F37" s="49">
        <v>0</v>
      </c>
      <c r="G37" s="28"/>
      <c r="I37" s="46" t="s">
        <v>51</v>
      </c>
      <c r="J37" s="48"/>
      <c r="K37" s="49">
        <v>0</v>
      </c>
      <c r="L37" s="28"/>
      <c r="M37" s="50"/>
      <c r="O37" s="52"/>
      <c r="P37" s="52"/>
    </row>
    <row r="38" spans="2:16" ht="12.75">
      <c r="B38" s="28"/>
      <c r="C38" s="21"/>
      <c r="D38" s="54"/>
      <c r="E38" s="55" t="s">
        <v>33</v>
      </c>
      <c r="F38" s="56">
        <f>F35+F36+F37</f>
        <v>0</v>
      </c>
      <c r="G38" s="28"/>
      <c r="H38" s="21"/>
      <c r="I38" s="54"/>
      <c r="J38" s="55" t="s">
        <v>33</v>
      </c>
      <c r="K38" s="56">
        <f>K35+K36+K37</f>
        <v>0</v>
      </c>
      <c r="L38" s="28"/>
      <c r="M38" s="32" t="s">
        <v>27</v>
      </c>
      <c r="N38" s="33" t="s">
        <v>52</v>
      </c>
      <c r="O38" s="34">
        <f>F38-K38</f>
        <v>0</v>
      </c>
      <c r="P38" s="35">
        <v>0</v>
      </c>
    </row>
    <row r="39" spans="2:16" ht="3.75" customHeight="1">
      <c r="B39" s="28"/>
      <c r="C39" s="21"/>
      <c r="D39" s="54"/>
      <c r="E39" s="58"/>
      <c r="F39" s="59"/>
      <c r="G39" s="21"/>
      <c r="H39" s="21"/>
      <c r="I39" s="54"/>
      <c r="J39" s="58"/>
      <c r="K39" s="59"/>
      <c r="L39" s="28"/>
      <c r="M39" s="60"/>
      <c r="N39" s="61"/>
      <c r="O39" s="59"/>
      <c r="P39" s="62"/>
    </row>
    <row r="40" spans="2:16" s="3" customFormat="1" ht="12.75">
      <c r="B40" s="69"/>
      <c r="C40" s="70"/>
      <c r="D40" s="71"/>
      <c r="E40" s="72"/>
      <c r="F40" s="73"/>
      <c r="G40" s="69"/>
      <c r="H40" s="70"/>
      <c r="I40" s="71"/>
      <c r="J40" s="72"/>
      <c r="K40" s="73"/>
      <c r="L40" s="69"/>
      <c r="M40" s="70"/>
      <c r="N40" s="72"/>
      <c r="O40" s="73"/>
      <c r="P40" s="73"/>
    </row>
    <row r="41" spans="2:16" ht="12.75">
      <c r="B41" s="28"/>
      <c r="C41" s="74" t="s">
        <v>53</v>
      </c>
      <c r="D41" s="29"/>
      <c r="E41" s="30"/>
      <c r="F41" s="31">
        <v>0</v>
      </c>
      <c r="G41" s="28"/>
      <c r="H41" s="74" t="s">
        <v>54</v>
      </c>
      <c r="I41" s="29"/>
      <c r="J41" s="30"/>
      <c r="K41" s="31">
        <v>0</v>
      </c>
      <c r="L41" s="28"/>
      <c r="M41" s="32" t="s">
        <v>27</v>
      </c>
      <c r="N41" s="33" t="s">
        <v>55</v>
      </c>
      <c r="O41" s="34">
        <f>F41-K41</f>
        <v>0</v>
      </c>
      <c r="P41" s="35">
        <v>0</v>
      </c>
    </row>
    <row r="42" spans="2:16" ht="3.75" customHeight="1">
      <c r="B42" s="36"/>
      <c r="C42" s="37"/>
      <c r="D42" s="37"/>
      <c r="E42" s="38"/>
      <c r="F42" s="39"/>
      <c r="G42" s="36"/>
      <c r="H42" s="37"/>
      <c r="I42" s="37"/>
      <c r="J42" s="38"/>
      <c r="K42" s="39"/>
      <c r="L42" s="36"/>
      <c r="M42" s="37"/>
      <c r="N42" s="38"/>
      <c r="O42" s="39"/>
      <c r="P42" s="39"/>
    </row>
    <row r="43" spans="2:16" ht="12.75">
      <c r="B43" s="23"/>
      <c r="C43" s="24"/>
      <c r="D43" s="25"/>
      <c r="E43" s="26"/>
      <c r="F43" s="27"/>
      <c r="G43" s="23"/>
      <c r="H43" s="24"/>
      <c r="I43" s="25"/>
      <c r="J43" s="26"/>
      <c r="K43" s="27"/>
      <c r="L43" s="23"/>
      <c r="M43" s="24"/>
      <c r="N43" s="25"/>
      <c r="O43" s="27"/>
      <c r="P43" s="27"/>
    </row>
    <row r="44" spans="2:16" ht="12.75">
      <c r="B44" s="28"/>
      <c r="C44" s="32" t="s">
        <v>27</v>
      </c>
      <c r="D44" s="29" t="s">
        <v>56</v>
      </c>
      <c r="E44" s="30"/>
      <c r="F44" s="63">
        <f>IF(O38&gt;=0,O38,0)</f>
        <v>0</v>
      </c>
      <c r="G44" s="28"/>
      <c r="H44" s="32" t="s">
        <v>27</v>
      </c>
      <c r="I44" s="29" t="s">
        <v>57</v>
      </c>
      <c r="J44" s="30"/>
      <c r="K44" s="63">
        <f>ABS(IF(O38&lt;0,O38,0))</f>
        <v>0</v>
      </c>
      <c r="L44" s="28"/>
      <c r="O44" s="45"/>
      <c r="P44" s="45"/>
    </row>
    <row r="45" spans="2:16" ht="12.75">
      <c r="B45" s="28"/>
      <c r="C45" s="32" t="s">
        <v>27</v>
      </c>
      <c r="D45" s="75" t="s">
        <v>58</v>
      </c>
      <c r="E45" s="48"/>
      <c r="F45" s="66">
        <f>IF(O41&gt;=0,O41,0)</f>
        <v>0</v>
      </c>
      <c r="G45" s="28"/>
      <c r="H45" s="32" t="s">
        <v>27</v>
      </c>
      <c r="I45" s="75" t="s">
        <v>59</v>
      </c>
      <c r="J45" s="48"/>
      <c r="K45" s="66">
        <f>ABS(IF(O41&lt;0,O41,0))</f>
        <v>0</v>
      </c>
      <c r="L45" s="28"/>
      <c r="M45" s="50"/>
      <c r="O45" s="52"/>
      <c r="P45" s="52"/>
    </row>
    <row r="46" spans="2:16" ht="12.75">
      <c r="B46" s="28"/>
      <c r="C46" s="64"/>
      <c r="E46" s="51"/>
      <c r="F46" s="76"/>
      <c r="G46" s="28"/>
      <c r="I46" s="67" t="s">
        <v>60</v>
      </c>
      <c r="J46" s="48"/>
      <c r="K46" s="49">
        <v>0</v>
      </c>
      <c r="L46" s="28"/>
      <c r="M46" s="50"/>
      <c r="O46" s="52"/>
      <c r="P46" s="52"/>
    </row>
    <row r="47" spans="2:16" ht="12.75">
      <c r="B47" s="28"/>
      <c r="C47" s="50"/>
      <c r="E47" s="51"/>
      <c r="F47" s="63"/>
      <c r="G47" s="28"/>
      <c r="I47" s="67" t="s">
        <v>0</v>
      </c>
      <c r="J47" s="48"/>
      <c r="K47" s="49">
        <v>0</v>
      </c>
      <c r="L47" s="28"/>
      <c r="M47" s="50"/>
      <c r="O47" s="52"/>
      <c r="P47" s="52"/>
    </row>
    <row r="48" spans="2:16" ht="12.75">
      <c r="B48" s="28"/>
      <c r="C48" s="21"/>
      <c r="D48" s="54"/>
      <c r="E48" s="55" t="s">
        <v>33</v>
      </c>
      <c r="F48" s="56">
        <f>F44+F45</f>
        <v>0</v>
      </c>
      <c r="G48" s="28"/>
      <c r="H48" s="21"/>
      <c r="I48" s="54"/>
      <c r="J48" s="55" t="s">
        <v>33</v>
      </c>
      <c r="K48" s="56">
        <f>K44+K45+K46+K47</f>
        <v>0</v>
      </c>
      <c r="L48" s="28"/>
      <c r="M48" s="32" t="s">
        <v>27</v>
      </c>
      <c r="N48" s="33" t="s">
        <v>61</v>
      </c>
      <c r="O48" s="34">
        <f>F48-K48</f>
        <v>0</v>
      </c>
      <c r="P48" s="35">
        <v>0</v>
      </c>
    </row>
    <row r="49" spans="2:16" ht="3.75" customHeight="1" thickBot="1">
      <c r="B49" s="28"/>
      <c r="C49" s="21"/>
      <c r="D49" s="54"/>
      <c r="E49" s="58"/>
      <c r="F49" s="59"/>
      <c r="G49" s="21"/>
      <c r="H49" s="21"/>
      <c r="I49" s="54"/>
      <c r="J49" s="58"/>
      <c r="K49" s="59"/>
      <c r="L49" s="28"/>
      <c r="M49" s="60"/>
      <c r="N49" s="61"/>
      <c r="O49" s="59"/>
      <c r="P49" s="62"/>
    </row>
    <row r="50" spans="2:16" s="3" customFormat="1" ht="13.5" thickTop="1">
      <c r="B50" s="77"/>
      <c r="C50" s="78"/>
      <c r="D50" s="79"/>
      <c r="E50" s="80"/>
      <c r="F50" s="81"/>
      <c r="G50" s="77"/>
      <c r="H50" s="78"/>
      <c r="I50" s="79"/>
      <c r="J50" s="79"/>
      <c r="K50" s="82"/>
      <c r="L50" s="77"/>
      <c r="M50" s="78"/>
      <c r="N50" s="80"/>
      <c r="O50" s="83"/>
      <c r="P50" s="81"/>
    </row>
    <row r="51" spans="2:16" s="87" customFormat="1" ht="12.75">
      <c r="B51" s="84"/>
      <c r="C51" s="57" t="s">
        <v>62</v>
      </c>
      <c r="D51" s="57"/>
      <c r="E51" s="33"/>
      <c r="F51" s="35">
        <v>0</v>
      </c>
      <c r="G51" s="84"/>
      <c r="H51" s="57" t="s">
        <v>63</v>
      </c>
      <c r="I51" s="57"/>
      <c r="J51" s="33"/>
      <c r="K51" s="35">
        <v>0</v>
      </c>
      <c r="L51" s="84"/>
      <c r="M51" s="85" t="s">
        <v>64</v>
      </c>
      <c r="N51" s="86"/>
      <c r="O51" s="34">
        <f>F51-K51</f>
        <v>0</v>
      </c>
      <c r="P51" s="35">
        <v>0</v>
      </c>
    </row>
    <row r="52" spans="2:16" ht="3.75" customHeight="1">
      <c r="B52" s="88"/>
      <c r="C52" s="89"/>
      <c r="D52" s="89"/>
      <c r="E52" s="90"/>
      <c r="F52" s="91"/>
      <c r="G52" s="88"/>
      <c r="H52" s="89"/>
      <c r="I52" s="89"/>
      <c r="J52" s="89"/>
      <c r="K52" s="92"/>
      <c r="L52" s="88"/>
      <c r="M52" s="89"/>
      <c r="N52" s="90"/>
      <c r="O52" s="93"/>
      <c r="P52" s="91"/>
    </row>
    <row r="53" spans="2:10" ht="12.75">
      <c r="B53" s="102"/>
      <c r="C53" s="94"/>
      <c r="D53" s="95"/>
      <c r="E53" s="95"/>
      <c r="G53" s="95"/>
      <c r="H53" s="94"/>
      <c r="I53" s="95"/>
      <c r="J53" s="95"/>
    </row>
    <row r="54" spans="2:13" s="4" customFormat="1" ht="11.25" customHeight="1">
      <c r="B54" s="4" t="s">
        <v>1</v>
      </c>
      <c r="C54" s="41" t="s">
        <v>65</v>
      </c>
      <c r="G54" s="96"/>
      <c r="H54" s="97"/>
      <c r="I54" s="96"/>
      <c r="J54" s="96"/>
      <c r="M54" s="41"/>
    </row>
    <row r="55" spans="2:13" s="4" customFormat="1" ht="11.25" customHeight="1">
      <c r="B55" s="4" t="s">
        <v>2</v>
      </c>
      <c r="C55" s="41" t="s">
        <v>66</v>
      </c>
      <c r="H55" s="41"/>
      <c r="M55" s="41"/>
    </row>
    <row r="56" spans="2:13" s="4" customFormat="1" ht="11.25" customHeight="1">
      <c r="B56" s="4" t="s">
        <v>3</v>
      </c>
      <c r="C56" s="41" t="s">
        <v>67</v>
      </c>
      <c r="H56" s="41"/>
      <c r="M56" s="41"/>
    </row>
  </sheetData>
  <sheetProtection/>
  <mergeCells count="12">
    <mergeCell ref="G8:K8"/>
    <mergeCell ref="L8:N8"/>
    <mergeCell ref="B2:E2"/>
    <mergeCell ref="B4:P4"/>
    <mergeCell ref="B5:P5"/>
    <mergeCell ref="B7:F7"/>
    <mergeCell ref="G7:K7"/>
    <mergeCell ref="L7:N7"/>
    <mergeCell ref="O7:O8"/>
    <mergeCell ref="B3:P3"/>
    <mergeCell ref="P7:P8"/>
    <mergeCell ref="B8:F8"/>
  </mergeCells>
  <hyperlinks>
    <hyperlink ref="B2" r:id="rId1" display="www.plancomptable.com"/>
    <hyperlink ref="B2:E2" r:id="rId2" display="PlanComptable.com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&amp;R&amp;11&amp;D</oddHeader>
    <oddFooter>&amp;L&amp;"Arial,Italique"&amp;11https://www.plancomptable.com&amp;R&amp;11&amp;P/&amp;N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4:G1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.00390625" style="5" customWidth="1"/>
    <col min="2" max="2" width="24.8515625" style="5" customWidth="1"/>
    <col min="3" max="3" width="92.00390625" style="5" customWidth="1"/>
    <col min="4" max="4" width="9.00390625" style="5" customWidth="1"/>
    <col min="5" max="16384" width="11.57421875" style="5" customWidth="1"/>
  </cols>
  <sheetData>
    <row r="2" ht="12.75"/>
    <row r="3" ht="12.75"/>
    <row r="4" spans="6:7" ht="12.75">
      <c r="F4" s="6"/>
      <c r="G4" s="6"/>
    </row>
    <row r="5" ht="12.75"/>
    <row r="6" spans="2:6" s="10" customFormat="1" ht="28.5" customHeight="1">
      <c r="B6" s="7" t="s">
        <v>4</v>
      </c>
      <c r="C6" s="8" t="s">
        <v>5</v>
      </c>
      <c r="D6" s="9"/>
      <c r="E6" s="9"/>
      <c r="F6" s="9"/>
    </row>
    <row r="7" spans="2:3" ht="15">
      <c r="B7" s="11"/>
      <c r="C7" s="12"/>
    </row>
    <row r="8" spans="2:3" s="10" customFormat="1" ht="28.5" customHeight="1">
      <c r="B8" s="7" t="s">
        <v>6</v>
      </c>
      <c r="C8" s="8" t="s">
        <v>7</v>
      </c>
    </row>
    <row r="9" spans="2:3" ht="15">
      <c r="B9" s="11"/>
      <c r="C9" s="12"/>
    </row>
    <row r="10" spans="2:3" s="10" customFormat="1" ht="28.5" customHeight="1">
      <c r="B10" s="7" t="s">
        <v>8</v>
      </c>
      <c r="C10" s="8" t="s">
        <v>9</v>
      </c>
    </row>
    <row r="11" spans="2:3" ht="15">
      <c r="B11" s="11"/>
      <c r="C11" s="12"/>
    </row>
    <row r="12" spans="2:3" s="10" customFormat="1" ht="28.5" customHeight="1">
      <c r="B12" s="7" t="s">
        <v>10</v>
      </c>
      <c r="C12" s="8" t="s">
        <v>11</v>
      </c>
    </row>
    <row r="13" spans="2:3" ht="15">
      <c r="B13" s="11"/>
      <c r="C13" s="12"/>
    </row>
    <row r="14" spans="2:3" s="10" customFormat="1" ht="28.5" customHeight="1">
      <c r="B14" s="7" t="s">
        <v>12</v>
      </c>
      <c r="C14" s="8" t="s">
        <v>13</v>
      </c>
    </row>
    <row r="15" spans="2:3" ht="15">
      <c r="B15" s="11"/>
      <c r="C15" s="12"/>
    </row>
    <row r="16" spans="2:3" s="10" customFormat="1" ht="28.5" customHeight="1">
      <c r="B16" s="7" t="s">
        <v>14</v>
      </c>
      <c r="C16" s="8" t="s">
        <v>15</v>
      </c>
    </row>
  </sheetData>
  <sheetProtection/>
  <hyperlinks>
    <hyperlink ref="B6" r:id="rId1" display="Sommaire"/>
    <hyperlink ref="B8" r:id="rId2" display="Résumé des comptes"/>
    <hyperlink ref="B10" r:id="rId3" display="Plan de comptes"/>
    <hyperlink ref="B12" r:id="rId4" display="Comptes annuels"/>
    <hyperlink ref="B14" r:id="rId5" display="Index"/>
    <hyperlink ref="B16" r:id="rId6" display="Arborescen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8"/>
  <headerFooter>
    <oddFooter>&amp;L&amp;"Arial,Italique"&amp;9https://www.plancomptable.com&amp;R&amp;9&amp;P/&amp;N</oddFooter>
  </headerFooter>
  <drawing r:id="rId7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4:F19"/>
  <sheetViews>
    <sheetView showGridLines="0" zoomScalePageLayoutView="0" workbookViewId="0" topLeftCell="A1">
      <selection activeCell="B3" sqref="B3"/>
    </sheetView>
  </sheetViews>
  <sheetFormatPr defaultColWidth="11.421875" defaultRowHeight="12.75"/>
  <cols>
    <col min="1" max="1" width="52.7109375" style="103" customWidth="1"/>
    <col min="2" max="2" width="12.8515625" style="5" customWidth="1"/>
    <col min="3" max="3" width="52.7109375" style="103" customWidth="1"/>
    <col min="4" max="4" width="12.8515625" style="5" customWidth="1"/>
    <col min="5" max="16384" width="11.57421875" style="5" customWidth="1"/>
  </cols>
  <sheetData>
    <row r="2" ht="12.75"/>
    <row r="3" ht="12.75"/>
    <row r="4" spans="5:6" ht="12.75">
      <c r="E4" s="6"/>
      <c r="F4" s="6"/>
    </row>
    <row r="5" ht="12.75"/>
    <row r="6" spans="1:5" s="108" customFormat="1" ht="24.75" customHeight="1">
      <c r="A6" s="104" t="s">
        <v>73</v>
      </c>
      <c r="B6" s="105" t="s">
        <v>74</v>
      </c>
      <c r="C6" s="106" t="s">
        <v>75</v>
      </c>
      <c r="D6" s="107"/>
      <c r="E6" s="107"/>
    </row>
    <row r="7" spans="1:3" s="110" customFormat="1" ht="15">
      <c r="A7" s="109"/>
      <c r="C7" s="111"/>
    </row>
    <row r="8" spans="1:3" s="108" customFormat="1" ht="24.75" customHeight="1">
      <c r="A8" s="104" t="s">
        <v>76</v>
      </c>
      <c r="B8" s="105" t="s">
        <v>74</v>
      </c>
      <c r="C8" s="106" t="s">
        <v>77</v>
      </c>
    </row>
    <row r="9" spans="1:3" s="110" customFormat="1" ht="15">
      <c r="A9" s="109"/>
      <c r="C9" s="111"/>
    </row>
    <row r="10" spans="1:3" s="108" customFormat="1" ht="24.75" customHeight="1">
      <c r="A10" s="104" t="s">
        <v>78</v>
      </c>
      <c r="B10" s="105" t="s">
        <v>74</v>
      </c>
      <c r="C10" s="106" t="s">
        <v>79</v>
      </c>
    </row>
    <row r="11" spans="1:3" s="110" customFormat="1" ht="15">
      <c r="A11" s="109"/>
      <c r="C11" s="111"/>
    </row>
    <row r="12" spans="1:3" s="108" customFormat="1" ht="24.75" customHeight="1">
      <c r="A12" s="104" t="s">
        <v>80</v>
      </c>
      <c r="B12" s="105" t="s">
        <v>74</v>
      </c>
      <c r="C12" s="106" t="s">
        <v>81</v>
      </c>
    </row>
    <row r="13" spans="1:3" s="110" customFormat="1" ht="15">
      <c r="A13" s="109"/>
      <c r="C13" s="111"/>
    </row>
    <row r="14" spans="1:3" s="108" customFormat="1" ht="24.75" customHeight="1">
      <c r="A14" s="104" t="s">
        <v>82</v>
      </c>
      <c r="B14" s="105" t="s">
        <v>74</v>
      </c>
      <c r="C14" s="106" t="s">
        <v>83</v>
      </c>
    </row>
    <row r="15" spans="1:3" s="110" customFormat="1" ht="15">
      <c r="A15" s="109"/>
      <c r="C15" s="111"/>
    </row>
    <row r="16" spans="1:3" s="108" customFormat="1" ht="24.75" customHeight="1">
      <c r="A16" s="104" t="s">
        <v>84</v>
      </c>
      <c r="B16" s="105" t="s">
        <v>74</v>
      </c>
      <c r="C16" s="106" t="s">
        <v>85</v>
      </c>
    </row>
    <row r="17" spans="1:3" s="110" customFormat="1" ht="15">
      <c r="A17" s="109"/>
      <c r="C17" s="111"/>
    </row>
    <row r="18" spans="1:3" s="108" customFormat="1" ht="24.75" customHeight="1">
      <c r="A18" s="104" t="s">
        <v>86</v>
      </c>
      <c r="B18" s="105" t="s">
        <v>74</v>
      </c>
      <c r="C18" s="106" t="s">
        <v>87</v>
      </c>
    </row>
    <row r="19" spans="1:3" ht="12.75">
      <c r="A19" s="112"/>
      <c r="C19" s="112"/>
    </row>
  </sheetData>
  <sheetProtection/>
  <hyperlinks>
    <hyperlink ref="C6" r:id="rId1" display="NATIONAL ACCOUNTING CODE"/>
    <hyperlink ref="C8" r:id="rId2" display="SUMMARY OF ACCOUNTS"/>
    <hyperlink ref="C10" r:id="rId3" display="CHART OF ACCOUNTS"/>
    <hyperlink ref="C16" r:id="rId4" display="FINANCIAL STATEMENTS"/>
    <hyperlink ref="C18" r:id="rId5" display="ACCOUNTING AND FINANCIAL TERMS"/>
    <hyperlink ref="C12" r:id="rId6" display="CLASSIFICATION OF ACCOUNTS"/>
    <hyperlink ref="C14" r:id="rId7" display="FUNCTIONING OF ACCOUNTS"/>
    <hyperlink ref="A6" r:id="rId8" display="ACCUEIL"/>
    <hyperlink ref="A8" r:id="rId9" display="RESUME DES COMPTES"/>
    <hyperlink ref="A10" r:id="rId10" display="PLAN DE COMPTES"/>
    <hyperlink ref="A16" r:id="rId11" display="COMPTES ANNUELS"/>
    <hyperlink ref="A18" r:id="rId12" display="TERMES COMPTABLES ET FINANCIERS"/>
    <hyperlink ref="A12" r:id="rId13" display="CLASSIFICATION DES COMPTES"/>
    <hyperlink ref="A14" r:id="rId14" display="FONCTIONNEMENT DES COMPTES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6"/>
  <headerFooter>
    <oddFooter>&amp;L&amp;"Arial,Italique"&amp;9https://www.plancomptable.com&amp;R&amp;9&amp;P/&amp;N</oddFooter>
  </headerFooter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842-1. Tableau des soldes intermédiaires de gestion - Système développé - Plan Comptable Général</dc:title>
  <dc:subject/>
  <dc:creator>www.plancomptable.com</dc:creator>
  <cp:keywords>soldes intermédiaires de gestion</cp:keywords>
  <dc:description/>
  <cp:lastModifiedBy>www.plancomptable.com</cp:lastModifiedBy>
  <cp:lastPrinted>2022-05-21T16:34:50Z</cp:lastPrinted>
  <dcterms:created xsi:type="dcterms:W3CDTF">2000-11-24T14:16:08Z</dcterms:created>
  <dcterms:modified xsi:type="dcterms:W3CDTF">2022-05-21T16:35:07Z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